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6\CEMT 2026\"/>
    </mc:Choice>
  </mc:AlternateContent>
  <xr:revisionPtr revIDLastSave="0" documentId="8_{984F7D1D-C528-4054-8AA9-26D52870839C}" xr6:coauthVersionLast="36" xr6:coauthVersionMax="36" xr10:uidLastSave="{00000000-0000-0000-0000-000000000000}"/>
  <bookViews>
    <workbookView xWindow="0" yWindow="0" windowWidth="38400" windowHeight="16935" xr2:uid="{24B5E58A-0C64-4A4B-97EF-DE18EC908A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M11" i="1"/>
</calcChain>
</file>

<file path=xl/sharedStrings.xml><?xml version="1.0" encoding="utf-8"?>
<sst xmlns="http://schemas.openxmlformats.org/spreadsheetml/2006/main" count="69" uniqueCount="64">
  <si>
    <t>NR CRT</t>
  </si>
  <si>
    <t>Categorie  solicitare / cerere noua / suplimentare</t>
  </si>
  <si>
    <t>Parc declarat</t>
  </si>
  <si>
    <t>Euro V</t>
  </si>
  <si>
    <t>EURO VI</t>
  </si>
  <si>
    <t>Numar CEMT primite la alocarile anterioare</t>
  </si>
  <si>
    <t>Cemt propus la alocare</t>
  </si>
  <si>
    <t>Operator de transport</t>
  </si>
  <si>
    <t>Cod fiscal</t>
  </si>
  <si>
    <t>Judet</t>
  </si>
  <si>
    <t>Data solicitare</t>
  </si>
  <si>
    <t>TOTAL LA DISPOZITIE PENTRU ALOCAT</t>
  </si>
  <si>
    <r>
      <t>Libere / dac</t>
    </r>
    <r>
      <rPr>
        <b/>
        <sz val="11"/>
        <color theme="1"/>
        <rFont val="Calibri"/>
        <family val="2"/>
      </rPr>
      <t>ă</t>
    </r>
    <r>
      <rPr>
        <b/>
        <sz val="11"/>
        <color theme="1"/>
        <rFont val="Calibri"/>
        <family val="2"/>
        <scheme val="minor"/>
      </rPr>
      <t xml:space="preserve"> este cazul</t>
    </r>
  </si>
  <si>
    <t>REST DE ALOCAT ULTERIOR:</t>
  </si>
  <si>
    <t xml:space="preserve"> </t>
  </si>
  <si>
    <t>mailul declarat pentru logare in sistemul EDY</t>
  </si>
  <si>
    <r>
      <t>Solicitan</t>
    </r>
    <r>
      <rPr>
        <sz val="12"/>
        <color theme="1"/>
        <rFont val="Calibri"/>
        <family val="2"/>
      </rPr>
      <t>ţi</t>
    </r>
    <r>
      <rPr>
        <sz val="12"/>
        <color theme="1"/>
        <rFont val="Trebuchet MS"/>
        <family val="2"/>
      </rPr>
      <t>i care nu au primit restric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iile solicitante </t>
    </r>
    <r>
      <rPr>
        <sz val="12"/>
        <color theme="1"/>
        <rFont val="Calibri"/>
        <family val="2"/>
      </rPr>
      <t>ş</t>
    </r>
    <r>
      <rPr>
        <sz val="12"/>
        <color theme="1"/>
        <rFont val="Trebuchet MS"/>
        <family val="2"/>
      </rPr>
      <t>i care nu vor sa personalizeze autoriza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iile CEMT alocate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configura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>ia aprobat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, vor fi reevalua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 prioritar,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ordinea depunerii solicit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rilor,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m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sura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care Comisia CEMT va dipune de liberele solicitate;</t>
    </r>
  </si>
  <si>
    <t>Comisia CEMT 2026:</t>
  </si>
  <si>
    <t>Director D.T.R. - Presedinte</t>
  </si>
  <si>
    <t>Secretariat Tehnic CEMT 2026:</t>
  </si>
  <si>
    <t>Director General A.R.R.</t>
  </si>
  <si>
    <t>D.T.R.</t>
  </si>
  <si>
    <t>Director General R.A.R.</t>
  </si>
  <si>
    <t>D.T.R</t>
  </si>
  <si>
    <r>
      <t>Reprezentan</t>
    </r>
    <r>
      <rPr>
        <b/>
        <sz val="14"/>
        <color rgb="FF000000"/>
        <rFont val="Calibri"/>
        <family val="2"/>
      </rPr>
      <t>ţ</t>
    </r>
    <r>
      <rPr>
        <b/>
        <sz val="14"/>
        <color rgb="FF000000"/>
        <rFont val="Calibri"/>
        <family val="2"/>
        <scheme val="minor"/>
      </rPr>
      <t>i uniuni profesionale:</t>
    </r>
  </si>
  <si>
    <t>A.R.R.</t>
  </si>
  <si>
    <t>Reprezentant U.N.T.R.R.:</t>
  </si>
  <si>
    <t>Reprezentant A.R.T.R.I:</t>
  </si>
  <si>
    <t>BLUE RIVER BUCURESTI 78</t>
  </si>
  <si>
    <t>BUCURESTI</t>
  </si>
  <si>
    <t>solicita 3 aut CEMT E 6, 3 liber Ung</t>
  </si>
  <si>
    <t>3 liber Ungaria</t>
  </si>
  <si>
    <t>Impex bad com srl</t>
  </si>
  <si>
    <t>Impexbadcom@gmail.com</t>
  </si>
  <si>
    <t>BUCUREŞTI</t>
  </si>
  <si>
    <t>1 liber Ungarai cf s 1</t>
  </si>
  <si>
    <t>BEFYRST SRL</t>
  </si>
  <si>
    <t>alina.calin85@gmail.com</t>
  </si>
  <si>
    <t>IAŞI</t>
  </si>
  <si>
    <t>comisia CEMT nu are disponibil liber Austria - se aloca prioritar, la prima disponibilitate</t>
  </si>
  <si>
    <t>solicita suplimentare 1 liber Austria - motiveaza / la alocarea initiala nu a solicitat liber Austria</t>
  </si>
  <si>
    <t>la s1 a primit: 1 e 6, 1 liber Ungaria / dovada platii din 11.05.</t>
  </si>
  <si>
    <t>flota@blueriver.ro</t>
  </si>
  <si>
    <t>fara libere</t>
  </si>
  <si>
    <t>DUVENBECK LOGISTIK SRL</t>
  </si>
  <si>
    <t>aalbu@duvenbeck.de</t>
  </si>
  <si>
    <t>BRAŞOV</t>
  </si>
  <si>
    <t>DNG VAN TRANSCARGO SRL</t>
  </si>
  <si>
    <t>CHIVU_GABY_04@YAHOO.COM</t>
  </si>
  <si>
    <t>DOLJ</t>
  </si>
  <si>
    <t>nu mentioneza numar CEMT solicitate - solicitare noua</t>
  </si>
  <si>
    <t>se aloca 1 cemt e 5</t>
  </si>
  <si>
    <t>TEO TRUCK LOGISTIC SRL</t>
  </si>
  <si>
    <t>teotrucklogistic@yahoo.com</t>
  </si>
  <si>
    <t>SC ELIOTRAX SRL</t>
  </si>
  <si>
    <t>eliotrax.bc@gmail.com</t>
  </si>
  <si>
    <t>BACĂU</t>
  </si>
  <si>
    <t>solicita suplimentarea cu 3 e 5 si 1 e 6, liber Grecia, Italia, Rusia</t>
  </si>
  <si>
    <t>solicita suplimentarea cu 13 e 6, 3 libere Italia</t>
  </si>
  <si>
    <t>comisia CEMT nu dispune de libere de Grecia, Italia, Rusia - prioritar din disponibilizari</t>
  </si>
  <si>
    <t>comisia CEMT nu dispune de libere de Italia - prioritar din disponibilizari</t>
  </si>
  <si>
    <r>
      <t>TABEL ALOCARE CEMT DIN</t>
    </r>
    <r>
      <rPr>
        <b/>
        <sz val="14"/>
        <color rgb="FFFF0000"/>
        <rFont val="Calibri"/>
        <family val="2"/>
        <scheme val="minor"/>
      </rPr>
      <t xml:space="preserve"> 25</t>
    </r>
    <r>
      <rPr>
        <b/>
        <i/>
        <sz val="14"/>
        <color rgb="FFFF0000"/>
        <rFont val="Calibri"/>
        <family val="2"/>
        <scheme val="minor"/>
      </rPr>
      <t>.06.2026</t>
    </r>
    <r>
      <rPr>
        <b/>
        <sz val="14"/>
        <rFont val="Calibri"/>
        <family val="2"/>
        <scheme val="minor"/>
      </rPr>
      <t xml:space="preserve"> - suplimentarea S 4</t>
    </r>
  </si>
  <si>
    <t>solicitare noua / solicita 4 e 6 fara libere</t>
  </si>
  <si>
    <r>
      <t>Urmatoarea list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de supliment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ri va fi analizat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de Comisia CEMT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partea a doua parte a lunii IULIE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</si>
</sst>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Trebuchet MS"/>
      <family val="2"/>
    </font>
    <font>
      <sz val="12"/>
      <color theme="1"/>
      <name val="Calibri"/>
      <family val="2"/>
    </font>
    <font>
      <b/>
      <sz val="14"/>
      <color rgb="FF000000"/>
      <name val="Calibri"/>
      <family val="2"/>
      <scheme val="minor"/>
    </font>
    <font>
      <b/>
      <sz val="14"/>
      <name val="Arial"/>
      <family val="2"/>
    </font>
    <font>
      <b/>
      <sz val="14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1">
    <xf numFmtId="0" fontId="0" fillId="0" borderId="0" xfId="0"/>
    <xf numFmtId="0" fontId="1" fillId="3" borderId="6" xfId="0" applyFont="1" applyFill="1" applyBorder="1"/>
    <xf numFmtId="0" fontId="1" fillId="3" borderId="3" xfId="0" applyFont="1" applyFill="1" applyBorder="1"/>
    <xf numFmtId="0" fontId="0" fillId="3" borderId="3" xfId="0" applyFill="1" applyBorder="1"/>
    <xf numFmtId="0" fontId="0" fillId="0" borderId="8" xfId="0" applyBorder="1"/>
    <xf numFmtId="0" fontId="0" fillId="0" borderId="9" xfId="0" applyBorder="1"/>
    <xf numFmtId="0" fontId="6" fillId="0" borderId="0" xfId="0" applyFont="1" applyAlignment="1">
      <alignment vertical="center"/>
    </xf>
    <xf numFmtId="0" fontId="1" fillId="0" borderId="7" xfId="0" applyFont="1" applyBorder="1"/>
    <xf numFmtId="0" fontId="2" fillId="2" borderId="15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4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/>
    <xf numFmtId="0" fontId="14" fillId="0" borderId="0" xfId="0" applyFont="1"/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16" fillId="0" borderId="0" xfId="0" applyFont="1"/>
    <xf numFmtId="0" fontId="17" fillId="0" borderId="19" xfId="0" applyFont="1" applyBorder="1" applyAlignment="1">
      <alignment horizontal="left" vertical="center" indent="1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0" fillId="0" borderId="0" xfId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0" fillId="0" borderId="19" xfId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" fillId="8" borderId="19" xfId="0" applyFont="1" applyFill="1" applyBorder="1" applyAlignment="1">
      <alignment horizontal="left" vertical="center" indent="1"/>
    </xf>
    <xf numFmtId="0" fontId="20" fillId="0" borderId="19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 indent="1"/>
    </xf>
    <xf numFmtId="0" fontId="11" fillId="0" borderId="16" xfId="0" applyFont="1" applyBorder="1" applyAlignment="1">
      <alignment horizontal="left" vertical="center" wrapText="1" indent="1"/>
    </xf>
    <xf numFmtId="0" fontId="0" fillId="0" borderId="17" xfId="0" applyBorder="1" applyAlignment="1">
      <alignment horizontal="left" vertical="center" wrapText="1" indent="1"/>
    </xf>
    <xf numFmtId="0" fontId="0" fillId="0" borderId="18" xfId="0" applyBorder="1" applyAlignment="1">
      <alignment horizontal="left" vertical="center" wrapText="1" indent="1"/>
    </xf>
    <xf numFmtId="0" fontId="0" fillId="0" borderId="16" xfId="0" applyBorder="1" applyAlignment="1">
      <alignment horizontal="left" vertical="center" wrapText="1" inden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2F6BA-CDEF-4CAA-A8A8-1D447096FC7A}">
  <dimension ref="A1:O33"/>
  <sheetViews>
    <sheetView tabSelected="1" workbookViewId="0">
      <selection activeCell="L25" sqref="L25"/>
    </sheetView>
  </sheetViews>
  <sheetFormatPr defaultRowHeight="15" x14ac:dyDescent="0.25"/>
  <cols>
    <col min="1" max="1" width="5.28515625" customWidth="1"/>
    <col min="2" max="2" width="34" customWidth="1"/>
    <col min="3" max="3" width="10.5703125" customWidth="1"/>
    <col min="4" max="4" width="26.7109375" customWidth="1"/>
    <col min="5" max="5" width="10.5703125" customWidth="1"/>
    <col min="6" max="6" width="16.140625" customWidth="1"/>
    <col min="7" max="7" width="32.28515625" customWidth="1"/>
    <col min="8" max="8" width="11.140625" customWidth="1"/>
    <col min="9" max="10" width="10.28515625" customWidth="1"/>
    <col min="11" max="11" width="9.85546875" customWidth="1"/>
    <col min="12" max="12" width="10.5703125" customWidth="1"/>
    <col min="13" max="13" width="10.28515625" customWidth="1"/>
    <col min="14" max="14" width="30.5703125" customWidth="1"/>
    <col min="15" max="15" width="30.28515625" customWidth="1"/>
    <col min="23" max="23" width="15.85546875" customWidth="1"/>
  </cols>
  <sheetData>
    <row r="1" spans="1:15" ht="33.75" customHeight="1" thickBot="1" x14ac:dyDescent="0.3">
      <c r="B1" s="6" t="s">
        <v>61</v>
      </c>
    </row>
    <row r="2" spans="1:15" ht="36" customHeight="1" thickBot="1" x14ac:dyDescent="0.3">
      <c r="A2" s="46" t="s">
        <v>0</v>
      </c>
      <c r="B2" s="48" t="s">
        <v>7</v>
      </c>
      <c r="C2" s="52" t="s">
        <v>8</v>
      </c>
      <c r="D2" s="11" t="s">
        <v>15</v>
      </c>
      <c r="E2" s="52" t="s">
        <v>9</v>
      </c>
      <c r="F2" s="50" t="s">
        <v>10</v>
      </c>
      <c r="G2" s="55" t="s">
        <v>1</v>
      </c>
      <c r="H2" s="56" t="s">
        <v>2</v>
      </c>
      <c r="I2" s="57"/>
      <c r="J2" s="56" t="s">
        <v>5</v>
      </c>
      <c r="K2" s="58"/>
      <c r="L2" s="59" t="s">
        <v>6</v>
      </c>
      <c r="M2" s="60"/>
      <c r="N2" s="53" t="s">
        <v>12</v>
      </c>
    </row>
    <row r="3" spans="1:15" ht="20.25" customHeight="1" thickBot="1" x14ac:dyDescent="0.3">
      <c r="A3" s="47"/>
      <c r="B3" s="49"/>
      <c r="C3" s="49"/>
      <c r="D3" s="32"/>
      <c r="E3" s="49"/>
      <c r="F3" s="51"/>
      <c r="G3" s="51"/>
      <c r="H3" s="13" t="s">
        <v>3</v>
      </c>
      <c r="I3" s="14" t="s">
        <v>4</v>
      </c>
      <c r="J3" s="15" t="s">
        <v>3</v>
      </c>
      <c r="K3" s="16" t="s">
        <v>4</v>
      </c>
      <c r="L3" s="17" t="s">
        <v>3</v>
      </c>
      <c r="M3" s="17" t="s">
        <v>4</v>
      </c>
      <c r="N3" s="54"/>
    </row>
    <row r="4" spans="1:15" ht="20.25" customHeight="1" thickBot="1" x14ac:dyDescent="0.3">
      <c r="A4" s="22">
        <v>1</v>
      </c>
      <c r="B4" s="41" t="s">
        <v>28</v>
      </c>
      <c r="C4" s="34">
        <v>13400556</v>
      </c>
      <c r="D4" s="35" t="s">
        <v>42</v>
      </c>
      <c r="E4" s="36" t="s">
        <v>29</v>
      </c>
      <c r="F4" s="25">
        <v>46157</v>
      </c>
      <c r="G4" s="23" t="s">
        <v>30</v>
      </c>
      <c r="H4" s="13">
        <v>0</v>
      </c>
      <c r="I4" s="14">
        <v>225</v>
      </c>
      <c r="J4" s="15">
        <v>0</v>
      </c>
      <c r="K4" s="16">
        <v>0</v>
      </c>
      <c r="L4" s="30">
        <v>0</v>
      </c>
      <c r="M4" s="30">
        <v>3</v>
      </c>
      <c r="N4" s="24" t="s">
        <v>31</v>
      </c>
      <c r="O4" s="26"/>
    </row>
    <row r="5" spans="1:15" ht="48.75" customHeight="1" thickBot="1" x14ac:dyDescent="0.3">
      <c r="A5" s="22">
        <v>2</v>
      </c>
      <c r="B5" s="37" t="s">
        <v>36</v>
      </c>
      <c r="C5" s="40">
        <v>24548443</v>
      </c>
      <c r="D5" s="36" t="s">
        <v>37</v>
      </c>
      <c r="E5" s="36" t="s">
        <v>38</v>
      </c>
      <c r="F5" s="25">
        <v>46196</v>
      </c>
      <c r="G5" s="23" t="s">
        <v>40</v>
      </c>
      <c r="H5" s="13">
        <v>0</v>
      </c>
      <c r="I5" s="14">
        <v>60</v>
      </c>
      <c r="J5" s="15">
        <v>0</v>
      </c>
      <c r="K5" s="16">
        <v>14</v>
      </c>
      <c r="L5" s="30">
        <v>0</v>
      </c>
      <c r="M5" s="30">
        <v>0</v>
      </c>
      <c r="N5" s="31" t="s">
        <v>39</v>
      </c>
    </row>
    <row r="6" spans="1:15" ht="39" customHeight="1" thickBot="1" x14ac:dyDescent="0.3">
      <c r="A6" s="22">
        <v>3</v>
      </c>
      <c r="B6" s="41" t="s">
        <v>47</v>
      </c>
      <c r="C6" s="34">
        <v>42846570</v>
      </c>
      <c r="D6" s="38" t="s">
        <v>48</v>
      </c>
      <c r="E6" s="34" t="s">
        <v>49</v>
      </c>
      <c r="F6" s="25">
        <v>46192</v>
      </c>
      <c r="G6" s="23" t="s">
        <v>50</v>
      </c>
      <c r="H6" s="13">
        <v>4</v>
      </c>
      <c r="I6" s="14">
        <v>5</v>
      </c>
      <c r="J6" s="15">
        <v>0</v>
      </c>
      <c r="K6" s="16">
        <v>0</v>
      </c>
      <c r="L6" s="30">
        <v>1</v>
      </c>
      <c r="M6" s="30">
        <v>0</v>
      </c>
      <c r="N6" s="24" t="s">
        <v>51</v>
      </c>
    </row>
    <row r="7" spans="1:15" ht="36.75" customHeight="1" thickBot="1" x14ac:dyDescent="0.3">
      <c r="A7" s="22">
        <v>4</v>
      </c>
      <c r="B7" s="37" t="s">
        <v>44</v>
      </c>
      <c r="C7" s="40">
        <v>17802998</v>
      </c>
      <c r="D7" s="36" t="s">
        <v>45</v>
      </c>
      <c r="E7" s="36" t="s">
        <v>46</v>
      </c>
      <c r="F7" s="25">
        <v>46196</v>
      </c>
      <c r="G7" s="23" t="s">
        <v>58</v>
      </c>
      <c r="H7" s="13">
        <v>2</v>
      </c>
      <c r="I7" s="14">
        <v>180</v>
      </c>
      <c r="J7" s="15">
        <v>0</v>
      </c>
      <c r="K7" s="16">
        <v>20</v>
      </c>
      <c r="L7" s="30">
        <v>0</v>
      </c>
      <c r="M7" s="30">
        <v>13</v>
      </c>
      <c r="N7" s="39" t="s">
        <v>60</v>
      </c>
    </row>
    <row r="8" spans="1:15" ht="43.5" customHeight="1" thickBot="1" x14ac:dyDescent="0.3">
      <c r="A8" s="22">
        <v>5</v>
      </c>
      <c r="B8" s="27" t="s">
        <v>32</v>
      </c>
      <c r="C8" s="28">
        <v>7995778</v>
      </c>
      <c r="D8" s="29" t="s">
        <v>33</v>
      </c>
      <c r="E8" s="29" t="s">
        <v>34</v>
      </c>
      <c r="F8" s="25">
        <v>46195</v>
      </c>
      <c r="G8" s="23" t="s">
        <v>41</v>
      </c>
      <c r="H8" s="13">
        <v>0</v>
      </c>
      <c r="I8" s="14">
        <v>1</v>
      </c>
      <c r="J8" s="15">
        <v>0</v>
      </c>
      <c r="K8" s="16">
        <v>0</v>
      </c>
      <c r="L8" s="30">
        <v>0</v>
      </c>
      <c r="M8" s="30">
        <v>1</v>
      </c>
      <c r="N8" s="24" t="s">
        <v>35</v>
      </c>
    </row>
    <row r="9" spans="1:15" ht="33.75" customHeight="1" thickBot="1" x14ac:dyDescent="0.3">
      <c r="A9" s="22">
        <v>6</v>
      </c>
      <c r="B9" s="41" t="s">
        <v>54</v>
      </c>
      <c r="C9" s="34">
        <v>52352328</v>
      </c>
      <c r="D9" s="34" t="s">
        <v>55</v>
      </c>
      <c r="E9" s="34" t="s">
        <v>56</v>
      </c>
      <c r="F9" s="25">
        <v>46181</v>
      </c>
      <c r="G9" s="23" t="s">
        <v>62</v>
      </c>
      <c r="H9" s="13">
        <v>0</v>
      </c>
      <c r="I9" s="14">
        <v>4</v>
      </c>
      <c r="J9" s="15">
        <v>0</v>
      </c>
      <c r="K9" s="16">
        <v>0</v>
      </c>
      <c r="L9" s="30">
        <v>0</v>
      </c>
      <c r="M9" s="30">
        <v>1</v>
      </c>
      <c r="N9" s="24" t="s">
        <v>43</v>
      </c>
    </row>
    <row r="10" spans="1:15" ht="43.5" customHeight="1" thickBot="1" x14ac:dyDescent="0.3">
      <c r="A10" s="22">
        <v>7</v>
      </c>
      <c r="B10" s="37" t="s">
        <v>52</v>
      </c>
      <c r="C10" s="40">
        <v>50214663</v>
      </c>
      <c r="D10" s="36" t="s">
        <v>53</v>
      </c>
      <c r="E10" s="36" t="s">
        <v>38</v>
      </c>
      <c r="F10" s="25">
        <v>46182</v>
      </c>
      <c r="G10" s="23" t="s">
        <v>57</v>
      </c>
      <c r="H10" s="13">
        <v>3</v>
      </c>
      <c r="I10" s="14">
        <v>5</v>
      </c>
      <c r="J10" s="15">
        <v>1</v>
      </c>
      <c r="K10" s="16">
        <v>3</v>
      </c>
      <c r="L10" s="30">
        <v>2</v>
      </c>
      <c r="M10" s="30">
        <v>0</v>
      </c>
      <c r="N10" s="31" t="s">
        <v>59</v>
      </c>
    </row>
    <row r="11" spans="1:15" ht="16.5" thickBot="1" x14ac:dyDescent="0.3">
      <c r="L11" s="18">
        <f>SUM(L4:L10)</f>
        <v>3</v>
      </c>
      <c r="M11" s="18">
        <f>SUM(M4:M10)</f>
        <v>18</v>
      </c>
    </row>
    <row r="12" spans="1:15" ht="19.5" customHeight="1" thickTop="1" thickBot="1" x14ac:dyDescent="0.3">
      <c r="D12" s="33"/>
      <c r="H12" s="7" t="s">
        <v>11</v>
      </c>
      <c r="I12" s="4"/>
      <c r="J12" s="5"/>
      <c r="K12" s="4"/>
      <c r="L12" s="8">
        <v>9</v>
      </c>
      <c r="M12" s="9">
        <v>32</v>
      </c>
      <c r="N12" s="12"/>
    </row>
    <row r="13" spans="1:15" ht="18" customHeight="1" thickTop="1" thickBot="1" x14ac:dyDescent="0.3">
      <c r="H13" s="1" t="s">
        <v>13</v>
      </c>
      <c r="I13" s="2"/>
      <c r="J13" s="3"/>
      <c r="L13" s="10">
        <v>6</v>
      </c>
      <c r="M13" s="10">
        <v>14</v>
      </c>
    </row>
    <row r="14" spans="1:15" x14ac:dyDescent="0.25">
      <c r="E14" t="s">
        <v>14</v>
      </c>
    </row>
    <row r="16" spans="1:15" ht="37.5" customHeight="1" x14ac:dyDescent="0.25">
      <c r="B16" s="42" t="s">
        <v>16</v>
      </c>
      <c r="C16" s="43"/>
      <c r="D16" s="43"/>
      <c r="E16" s="43"/>
      <c r="F16" s="43"/>
      <c r="G16" s="43"/>
      <c r="H16" s="43"/>
      <c r="I16" s="43"/>
      <c r="J16" s="43"/>
      <c r="K16" s="44"/>
    </row>
    <row r="17" spans="2:11" x14ac:dyDescent="0.25">
      <c r="B17" s="42" t="s">
        <v>63</v>
      </c>
      <c r="C17" s="43"/>
      <c r="D17" s="43"/>
      <c r="E17" s="43"/>
      <c r="F17" s="43"/>
      <c r="G17" s="43"/>
      <c r="H17" s="43"/>
      <c r="I17" s="43"/>
      <c r="J17" s="43"/>
      <c r="K17" s="44"/>
    </row>
    <row r="18" spans="2:11" x14ac:dyDescent="0.25">
      <c r="B18" s="45"/>
      <c r="C18" s="43"/>
      <c r="D18" s="43"/>
      <c r="E18" s="43"/>
      <c r="F18" s="43"/>
      <c r="G18" s="43"/>
      <c r="H18" s="43"/>
      <c r="I18" s="43"/>
      <c r="J18" s="43"/>
      <c r="K18" s="44"/>
    </row>
    <row r="19" spans="2:11" x14ac:dyDescent="0.25">
      <c r="C19" s="19"/>
      <c r="F19" s="19"/>
      <c r="G19" s="19"/>
      <c r="H19" s="19"/>
      <c r="I19" s="19"/>
      <c r="J19" s="19"/>
      <c r="K19" s="19"/>
    </row>
    <row r="20" spans="2:11" x14ac:dyDescent="0.25">
      <c r="C20" s="19"/>
      <c r="F20" s="19"/>
      <c r="G20" s="19"/>
      <c r="H20" s="19"/>
      <c r="I20" s="19"/>
      <c r="J20" s="19"/>
      <c r="K20" s="19"/>
    </row>
    <row r="21" spans="2:11" x14ac:dyDescent="0.25">
      <c r="C21" s="19"/>
      <c r="F21" s="19"/>
      <c r="G21" s="19"/>
      <c r="H21" s="19"/>
      <c r="I21" s="19"/>
      <c r="J21" s="19"/>
      <c r="K21" s="19"/>
    </row>
    <row r="22" spans="2:11" ht="18.75" x14ac:dyDescent="0.3">
      <c r="B22" s="20" t="s">
        <v>17</v>
      </c>
      <c r="I22" s="19"/>
      <c r="J22" s="19"/>
      <c r="K22" s="19"/>
    </row>
    <row r="23" spans="2:11" ht="18.75" x14ac:dyDescent="0.3">
      <c r="B23" s="20"/>
      <c r="I23" s="19"/>
      <c r="J23" s="19"/>
      <c r="K23" s="19"/>
    </row>
    <row r="24" spans="2:11" ht="18.75" x14ac:dyDescent="0.3">
      <c r="B24" s="20" t="s">
        <v>18</v>
      </c>
      <c r="F24" s="21" t="s">
        <v>19</v>
      </c>
      <c r="G24" s="21"/>
      <c r="I24" s="19"/>
      <c r="J24" s="19"/>
      <c r="K24" s="19"/>
    </row>
    <row r="25" spans="2:11" ht="18.75" x14ac:dyDescent="0.3">
      <c r="B25" s="20"/>
      <c r="F25" s="21"/>
      <c r="G25" s="21"/>
      <c r="I25" s="19"/>
      <c r="J25" s="19"/>
      <c r="K25" s="19"/>
    </row>
    <row r="26" spans="2:11" ht="18.75" x14ac:dyDescent="0.3">
      <c r="B26" s="20" t="s">
        <v>20</v>
      </c>
      <c r="F26" s="21" t="s">
        <v>21</v>
      </c>
      <c r="G26" s="21"/>
      <c r="I26" s="19"/>
      <c r="J26" s="19"/>
      <c r="K26" s="19"/>
    </row>
    <row r="27" spans="2:11" ht="18.75" x14ac:dyDescent="0.3">
      <c r="B27" s="20"/>
      <c r="F27" s="21"/>
      <c r="G27" s="21"/>
      <c r="I27" s="19"/>
      <c r="J27" s="19"/>
      <c r="K27" s="19"/>
    </row>
    <row r="28" spans="2:11" ht="18.75" x14ac:dyDescent="0.3">
      <c r="B28" s="20" t="s">
        <v>22</v>
      </c>
      <c r="F28" s="21" t="s">
        <v>23</v>
      </c>
      <c r="G28" s="21"/>
      <c r="I28" s="19"/>
      <c r="J28" s="19"/>
      <c r="K28" s="19"/>
    </row>
    <row r="29" spans="2:11" ht="18.75" x14ac:dyDescent="0.3">
      <c r="B29" s="20"/>
      <c r="F29" s="21"/>
      <c r="G29" s="21"/>
      <c r="I29" s="19"/>
      <c r="J29" s="19"/>
      <c r="K29" s="19"/>
    </row>
    <row r="30" spans="2:11" ht="18.75" x14ac:dyDescent="0.3">
      <c r="B30" s="20" t="s">
        <v>24</v>
      </c>
      <c r="F30" s="21" t="s">
        <v>25</v>
      </c>
      <c r="G30" s="21"/>
      <c r="I30" s="19"/>
      <c r="J30" s="19"/>
      <c r="K30" s="19"/>
    </row>
    <row r="31" spans="2:11" ht="18.75" x14ac:dyDescent="0.3">
      <c r="B31" s="20" t="s">
        <v>26</v>
      </c>
      <c r="I31" s="19"/>
      <c r="J31" s="19"/>
      <c r="K31" s="19"/>
    </row>
    <row r="32" spans="2:11" ht="18.75" x14ac:dyDescent="0.3">
      <c r="B32" s="20"/>
      <c r="I32" s="19"/>
      <c r="J32" s="19"/>
      <c r="K32" s="19"/>
    </row>
    <row r="33" spans="2:11" ht="18.75" x14ac:dyDescent="0.3">
      <c r="B33" s="20" t="s">
        <v>27</v>
      </c>
      <c r="I33" s="19"/>
      <c r="J33" s="19"/>
      <c r="K33" s="19"/>
    </row>
  </sheetData>
  <sortState ref="B5:N10">
    <sortCondition ref="B5:B10"/>
  </sortState>
  <mergeCells count="12">
    <mergeCell ref="N2:N3"/>
    <mergeCell ref="G2:G3"/>
    <mergeCell ref="H2:I2"/>
    <mergeCell ref="J2:K2"/>
    <mergeCell ref="L2:M2"/>
    <mergeCell ref="B16:K16"/>
    <mergeCell ref="B17:K18"/>
    <mergeCell ref="A2:A3"/>
    <mergeCell ref="B2:B3"/>
    <mergeCell ref="F2:F3"/>
    <mergeCell ref="E2:E3"/>
    <mergeCell ref="C2:C3"/>
  </mergeCells>
  <pageMargins left="0.39370078740157483" right="0.11811023622047245" top="0.35433070866141736" bottom="0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Ministerul Transporturilor</dc:creator>
  <cp:lastModifiedBy>Cristina Chivu</cp:lastModifiedBy>
  <cp:lastPrinted>2026-04-27T07:29:22Z</cp:lastPrinted>
  <dcterms:created xsi:type="dcterms:W3CDTF">2025-04-01T10:45:33Z</dcterms:created>
  <dcterms:modified xsi:type="dcterms:W3CDTF">2026-07-02T12:57:49Z</dcterms:modified>
</cp:coreProperties>
</file>